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"/>
    </mc:Choice>
  </mc:AlternateContent>
  <bookViews>
    <workbookView xWindow="0" yWindow="0" windowWidth="10930" windowHeight="6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5" i="1"/>
  <c r="M6" i="1"/>
  <c r="M7" i="1"/>
  <c r="M8" i="1"/>
  <c r="M9" i="1"/>
  <c r="M10" i="1"/>
  <c r="M11" i="1"/>
  <c r="M12" i="1"/>
  <c r="M13" i="1"/>
  <c r="M5" i="1"/>
  <c r="H6" i="1"/>
  <c r="H7" i="1"/>
  <c r="H8" i="1"/>
  <c r="H9" i="1"/>
  <c r="H10" i="1"/>
  <c r="H11" i="1"/>
  <c r="H12" i="1"/>
  <c r="H13" i="1"/>
  <c r="H5" i="1"/>
  <c r="G7" i="1"/>
  <c r="G8" i="1" s="1"/>
  <c r="G9" i="1" s="1"/>
  <c r="G10" i="1" s="1"/>
  <c r="G11" i="1" s="1"/>
  <c r="G12" i="1" s="1"/>
  <c r="G13" i="1" s="1"/>
  <c r="E6" i="1" l="1"/>
  <c r="E5" i="1"/>
  <c r="D7" i="1"/>
  <c r="D8" i="1" s="1"/>
  <c r="D9" i="1" s="1"/>
  <c r="D10" i="1" s="1"/>
  <c r="D11" i="1" s="1"/>
  <c r="D12" i="1" s="1"/>
  <c r="K11" i="1" s="1"/>
  <c r="C7" i="1"/>
  <c r="C8" i="1" s="1"/>
  <c r="C9" i="1" s="1"/>
  <c r="C10" i="1" s="1"/>
  <c r="C11" i="1" s="1"/>
  <c r="C12" i="1" s="1"/>
  <c r="C13" i="1" s="1"/>
  <c r="J12" i="1" s="1"/>
  <c r="K7" i="1" l="1"/>
  <c r="D13" i="1"/>
  <c r="E13" i="1"/>
  <c r="J10" i="1"/>
  <c r="J8" i="1"/>
  <c r="K6" i="1"/>
  <c r="J11" i="1"/>
  <c r="J9" i="1"/>
  <c r="J7" i="1"/>
  <c r="J6" i="1"/>
  <c r="K9" i="1"/>
  <c r="K12" i="1"/>
  <c r="K10" i="1"/>
  <c r="K8" i="1"/>
  <c r="E12" i="1"/>
  <c r="E11" i="1"/>
  <c r="E9" i="1"/>
  <c r="E7" i="1"/>
  <c r="E8" i="1"/>
  <c r="E10" i="1"/>
</calcChain>
</file>

<file path=xl/sharedStrings.xml><?xml version="1.0" encoding="utf-8"?>
<sst xmlns="http://schemas.openxmlformats.org/spreadsheetml/2006/main" count="15" uniqueCount="10">
  <si>
    <t>HW3</t>
  </si>
  <si>
    <t>Problem 2</t>
  </si>
  <si>
    <t>(i)</t>
  </si>
  <si>
    <t>(ii)</t>
  </si>
  <si>
    <t>(ii)-(i)</t>
  </si>
  <si>
    <t>S(k+1)/S(k)</t>
  </si>
  <si>
    <t>(1/2)*3^k+(1/2)*(-1)^k</t>
  </si>
  <si>
    <t>Try</t>
  </si>
  <si>
    <t>(1)-Try</t>
  </si>
  <si>
    <t>(1/4)*3^k-(1/4)*(-1)^k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</si>
</sst>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tabSelected="1" workbookViewId="0">
      <selection activeCell="J17" sqref="J17"/>
    </sheetView>
  </sheetViews>
  <sheetFormatPr defaultRowHeight="14.5" x14ac:dyDescent="0.35"/>
  <cols>
    <col min="10" max="11" width="11.81640625" bestFit="1" customWidth="1"/>
    <col min="13" max="13" width="20.08984375" customWidth="1"/>
    <col min="14" max="14" width="21.6328125" customWidth="1"/>
  </cols>
  <sheetData>
    <row r="2" spans="2:14" x14ac:dyDescent="0.35">
      <c r="B2" t="s">
        <v>0</v>
      </c>
      <c r="C2" t="s">
        <v>1</v>
      </c>
    </row>
    <row r="3" spans="2:14" x14ac:dyDescent="0.35">
      <c r="G3" s="2"/>
      <c r="H3" s="2"/>
      <c r="J3" t="s">
        <v>2</v>
      </c>
      <c r="K3" t="s">
        <v>3</v>
      </c>
      <c r="M3" t="s">
        <v>2</v>
      </c>
      <c r="N3" t="s">
        <v>3</v>
      </c>
    </row>
    <row r="4" spans="2:14" x14ac:dyDescent="0.35">
      <c r="C4" s="1" t="s">
        <v>2</v>
      </c>
      <c r="D4" s="1" t="s">
        <v>3</v>
      </c>
      <c r="E4" s="1" t="s">
        <v>4</v>
      </c>
      <c r="F4" s="1"/>
      <c r="G4" s="3" t="s">
        <v>7</v>
      </c>
      <c r="H4" s="3" t="s">
        <v>8</v>
      </c>
      <c r="J4" s="1" t="s">
        <v>5</v>
      </c>
      <c r="K4" s="1" t="s">
        <v>5</v>
      </c>
      <c r="M4" s="1" t="s">
        <v>9</v>
      </c>
      <c r="N4" s="1" t="s">
        <v>6</v>
      </c>
    </row>
    <row r="5" spans="2:14" x14ac:dyDescent="0.35">
      <c r="B5">
        <v>0</v>
      </c>
      <c r="C5">
        <v>0</v>
      </c>
      <c r="D5">
        <v>1</v>
      </c>
      <c r="E5">
        <f>D5-C5</f>
        <v>1</v>
      </c>
      <c r="G5" s="2">
        <v>1</v>
      </c>
      <c r="H5" s="2">
        <f>C5-G5</f>
        <v>-1</v>
      </c>
      <c r="M5">
        <f>(1/4)*3^B5-(1/4)*(-1)^B5</f>
        <v>0</v>
      </c>
      <c r="N5">
        <f>(1/2)*3^B5+(1/2)*(-1)^B5</f>
        <v>1</v>
      </c>
    </row>
    <row r="6" spans="2:14" x14ac:dyDescent="0.35">
      <c r="B6">
        <v>1</v>
      </c>
      <c r="C6">
        <v>1</v>
      </c>
      <c r="D6">
        <v>1</v>
      </c>
      <c r="E6">
        <f t="shared" ref="E6:E12" si="0">D6-C6</f>
        <v>0</v>
      </c>
      <c r="G6" s="2">
        <v>0</v>
      </c>
      <c r="H6" s="2">
        <f t="shared" ref="H6:H13" si="1">C6-G6</f>
        <v>1</v>
      </c>
      <c r="J6">
        <f>C7/C6</f>
        <v>2</v>
      </c>
      <c r="K6">
        <f>D7/D6</f>
        <v>5</v>
      </c>
      <c r="M6">
        <f t="shared" ref="M6:M13" si="2">(1/4)*3^B6-(1/4)*(-1)^B6</f>
        <v>1</v>
      </c>
      <c r="N6">
        <f t="shared" ref="N6:N13" si="3">(1/2)*3^B6+(1/2)*(-1)^B6</f>
        <v>1</v>
      </c>
    </row>
    <row r="7" spans="2:14" x14ac:dyDescent="0.35">
      <c r="B7">
        <v>2</v>
      </c>
      <c r="C7">
        <f>2*C6+3*C5</f>
        <v>2</v>
      </c>
      <c r="D7">
        <f>2*D6+3*D5</f>
        <v>5</v>
      </c>
      <c r="E7">
        <f t="shared" si="0"/>
        <v>3</v>
      </c>
      <c r="G7" s="2">
        <f>2*G6+3*G5</f>
        <v>3</v>
      </c>
      <c r="H7" s="2">
        <f t="shared" si="1"/>
        <v>-1</v>
      </c>
      <c r="J7">
        <f t="shared" ref="J7:J12" si="4">C8/C7</f>
        <v>3.5</v>
      </c>
      <c r="K7">
        <f t="shared" ref="K7:K12" si="5">D8/D7</f>
        <v>2.6</v>
      </c>
      <c r="M7">
        <f t="shared" si="2"/>
        <v>2</v>
      </c>
      <c r="N7">
        <f t="shared" si="3"/>
        <v>5</v>
      </c>
    </row>
    <row r="8" spans="2:14" x14ac:dyDescent="0.35">
      <c r="B8">
        <v>3</v>
      </c>
      <c r="C8">
        <f>2*C7+3*C6</f>
        <v>7</v>
      </c>
      <c r="D8">
        <f>2*D7+3*D6</f>
        <v>13</v>
      </c>
      <c r="E8">
        <f t="shared" si="0"/>
        <v>6</v>
      </c>
      <c r="G8" s="2">
        <f t="shared" ref="G8:G13" si="6">2*G7+3*G6</f>
        <v>6</v>
      </c>
      <c r="H8" s="2">
        <f t="shared" si="1"/>
        <v>1</v>
      </c>
      <c r="J8">
        <f t="shared" si="4"/>
        <v>2.8571428571428572</v>
      </c>
      <c r="K8">
        <f t="shared" si="5"/>
        <v>3.1538461538461537</v>
      </c>
      <c r="M8">
        <f t="shared" si="2"/>
        <v>7</v>
      </c>
      <c r="N8">
        <f t="shared" si="3"/>
        <v>13</v>
      </c>
    </row>
    <row r="9" spans="2:14" x14ac:dyDescent="0.35">
      <c r="B9">
        <v>4</v>
      </c>
      <c r="C9">
        <f t="shared" ref="C9:D12" si="7">2*C8+3*C7</f>
        <v>20</v>
      </c>
      <c r="D9">
        <f t="shared" si="7"/>
        <v>41</v>
      </c>
      <c r="E9">
        <f t="shared" si="0"/>
        <v>21</v>
      </c>
      <c r="G9" s="2">
        <f t="shared" si="6"/>
        <v>21</v>
      </c>
      <c r="H9" s="2">
        <f t="shared" si="1"/>
        <v>-1</v>
      </c>
      <c r="J9">
        <f t="shared" si="4"/>
        <v>3.05</v>
      </c>
      <c r="K9">
        <f t="shared" si="5"/>
        <v>2.9512195121951219</v>
      </c>
      <c r="M9">
        <f t="shared" si="2"/>
        <v>20</v>
      </c>
      <c r="N9">
        <f t="shared" si="3"/>
        <v>41</v>
      </c>
    </row>
    <row r="10" spans="2:14" x14ac:dyDescent="0.35">
      <c r="B10">
        <v>5</v>
      </c>
      <c r="C10">
        <f t="shared" si="7"/>
        <v>61</v>
      </c>
      <c r="D10">
        <f t="shared" si="7"/>
        <v>121</v>
      </c>
      <c r="E10">
        <f t="shared" si="0"/>
        <v>60</v>
      </c>
      <c r="G10" s="2">
        <f t="shared" si="6"/>
        <v>60</v>
      </c>
      <c r="H10" s="2">
        <f t="shared" si="1"/>
        <v>1</v>
      </c>
      <c r="J10">
        <f t="shared" si="4"/>
        <v>2.9836065573770494</v>
      </c>
      <c r="K10">
        <f t="shared" si="5"/>
        <v>3.0165289256198347</v>
      </c>
      <c r="M10">
        <f t="shared" si="2"/>
        <v>61</v>
      </c>
      <c r="N10">
        <f t="shared" si="3"/>
        <v>121</v>
      </c>
    </row>
    <row r="11" spans="2:14" x14ac:dyDescent="0.35">
      <c r="B11">
        <v>6</v>
      </c>
      <c r="C11">
        <f t="shared" si="7"/>
        <v>182</v>
      </c>
      <c r="D11">
        <f t="shared" si="7"/>
        <v>365</v>
      </c>
      <c r="E11">
        <f t="shared" si="0"/>
        <v>183</v>
      </c>
      <c r="G11" s="2">
        <f t="shared" si="6"/>
        <v>183</v>
      </c>
      <c r="H11" s="2">
        <f t="shared" si="1"/>
        <v>-1</v>
      </c>
      <c r="J11">
        <f t="shared" si="4"/>
        <v>3.0054945054945055</v>
      </c>
      <c r="K11">
        <f t="shared" si="5"/>
        <v>2.9945205479452053</v>
      </c>
      <c r="M11">
        <f t="shared" si="2"/>
        <v>182</v>
      </c>
      <c r="N11">
        <f t="shared" si="3"/>
        <v>365</v>
      </c>
    </row>
    <row r="12" spans="2:14" x14ac:dyDescent="0.35">
      <c r="B12">
        <v>7</v>
      </c>
      <c r="C12">
        <f t="shared" si="7"/>
        <v>547</v>
      </c>
      <c r="D12">
        <f t="shared" si="7"/>
        <v>1093</v>
      </c>
      <c r="E12">
        <f t="shared" si="0"/>
        <v>546</v>
      </c>
      <c r="G12" s="2">
        <f t="shared" si="6"/>
        <v>546</v>
      </c>
      <c r="H12" s="2">
        <f t="shared" si="1"/>
        <v>1</v>
      </c>
      <c r="J12">
        <f t="shared" si="4"/>
        <v>2.9981718464351004</v>
      </c>
      <c r="K12">
        <f t="shared" si="5"/>
        <v>3.0018298261665142</v>
      </c>
      <c r="M12">
        <f t="shared" si="2"/>
        <v>547</v>
      </c>
      <c r="N12">
        <f t="shared" si="3"/>
        <v>1093</v>
      </c>
    </row>
    <row r="13" spans="2:14" x14ac:dyDescent="0.35">
      <c r="B13">
        <v>8</v>
      </c>
      <c r="C13">
        <f t="shared" ref="C13" si="8">2*C12+3*C11</f>
        <v>1640</v>
      </c>
      <c r="D13">
        <f t="shared" ref="D13" si="9">2*D12+3*D11</f>
        <v>3281</v>
      </c>
      <c r="E13">
        <f t="shared" ref="E13" si="10">D13-C13</f>
        <v>1641</v>
      </c>
      <c r="G13" s="2">
        <f t="shared" si="6"/>
        <v>1641</v>
      </c>
      <c r="H13" s="2">
        <f t="shared" si="1"/>
        <v>-1</v>
      </c>
      <c r="M13">
        <f t="shared" si="2"/>
        <v>1640</v>
      </c>
      <c r="N13">
        <f t="shared" si="3"/>
        <v>3281</v>
      </c>
    </row>
    <row r="14" spans="2:14" x14ac:dyDescent="0.35">
      <c r="C14" s="4"/>
      <c r="D14" s="5"/>
      <c r="M14" s="4"/>
      <c r="N14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18DBEDB6574791C612B7D5EDCADC" ma:contentTypeVersion="18" ma:contentTypeDescription="Create a new document." ma:contentTypeScope="" ma:versionID="b8def46c9a3bd8c8af9e64ff6662018e">
  <xsd:schema xmlns:xsd="http://www.w3.org/2001/XMLSchema" xmlns:xs="http://www.w3.org/2001/XMLSchema" xmlns:p="http://schemas.microsoft.com/office/2006/metadata/properties" xmlns:ns3="208b4d07-4f6d-4efd-a069-fe5055910691" xmlns:ns4="63b711cb-b1ba-47ad-b5e4-3b7005034fa1" targetNamespace="http://schemas.microsoft.com/office/2006/metadata/properties" ma:root="true" ma:fieldsID="19577d4cadefebc969597b6f0f1a5218" ns3:_="" ns4:_="">
    <xsd:import namespace="208b4d07-4f6d-4efd-a069-fe5055910691"/>
    <xsd:import namespace="63b711cb-b1ba-47ad-b5e4-3b7005034f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b4d07-4f6d-4efd-a069-fe5055910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11cb-b1ba-47ad-b5e4-3b7005034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8b4d07-4f6d-4efd-a069-fe50559106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AB9C9-5876-41C8-885E-4519273B9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b4d07-4f6d-4efd-a069-fe5055910691"/>
    <ds:schemaRef ds:uri="63b711cb-b1ba-47ad-b5e4-3b7005034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765A7-48FA-4A32-905D-99E5789FA8E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208b4d07-4f6d-4efd-a069-fe505591069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3b711cb-b1ba-47ad-b5e4-3b7005034fa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E140CF-BCF0-4CB5-9200-6892FE426A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2025-03-14T16:08:48Z</dcterms:created>
  <dcterms:modified xsi:type="dcterms:W3CDTF">2025-03-16T19:13:34Z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0x010100353418DBEDB6574791C612B7D5EDCADC</vt:lpwstr>
  </property>
</Properties>
</file>